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tabRatio="792" activeTab="0"/>
  </bookViews>
  <sheets>
    <sheet name="rachunek" sheetId="1" r:id="rId1"/>
    <sheet name="bilans" sheetId="2" r:id="rId2"/>
  </sheets>
  <externalReferences>
    <externalReference r:id="rId5"/>
  </externalReferences>
  <definedNames>
    <definedName name="\c">#N/A</definedName>
    <definedName name="_FCCN_?___?___R">'[1]Załącznik nr 5,6,7,8'!#REF!</definedName>
    <definedName name="_GOTO_ADRESY">#N/A</definedName>
    <definedName name="_GOTO_F50_FCCNA">#N/A</definedName>
    <definedName name="F50_">'[1]Załącznik nr 5,6,7,8'!#REF!</definedName>
    <definedName name="_xlnm.Print_Area" localSheetId="1">'bilans'!$A$1:$I$22</definedName>
    <definedName name="REGON">#REF!</definedName>
  </definedNames>
  <calcPr fullCalcOnLoad="1"/>
</workbook>
</file>

<file path=xl/sharedStrings.xml><?xml version="1.0" encoding="utf-8"?>
<sst xmlns="http://schemas.openxmlformats.org/spreadsheetml/2006/main" count="55" uniqueCount="54">
  <si>
    <t>Nieruchomości</t>
  </si>
  <si>
    <t>krótkoterminowe</t>
  </si>
  <si>
    <t>długoterminowe</t>
  </si>
  <si>
    <t>aktywa=pasywa</t>
  </si>
  <si>
    <t>amortyzacja</t>
  </si>
  <si>
    <t>koszty finansowe</t>
  </si>
  <si>
    <t>z produkcji</t>
  </si>
  <si>
    <t>z usług</t>
  </si>
  <si>
    <t>towarów handlowych</t>
  </si>
  <si>
    <t>wynagrodzenia</t>
  </si>
  <si>
    <t>inne koszty</t>
  </si>
  <si>
    <t>Wykonanie</t>
  </si>
  <si>
    <t xml:space="preserve">pozostałe </t>
  </si>
  <si>
    <t>zakup towarów i usług wg cen zakupu</t>
  </si>
  <si>
    <t>koszty uboczne zakupu</t>
  </si>
  <si>
    <t>Zysk brutto</t>
  </si>
  <si>
    <t>ZUS właściciela</t>
  </si>
  <si>
    <t>Podatek dochodowy</t>
  </si>
  <si>
    <t>Zysk netto</t>
  </si>
  <si>
    <t>Liczba w dni okresie</t>
  </si>
  <si>
    <t>Nazwa przedsiębiorcy</t>
  </si>
  <si>
    <t>Maszyny i urządzenia</t>
  </si>
  <si>
    <t>Środki transportu</t>
  </si>
  <si>
    <t>Inne środki trwałe</t>
  </si>
  <si>
    <t>Środki obrotowe, w tym</t>
  </si>
  <si>
    <t>Środki trwałe, w tym</t>
  </si>
  <si>
    <t>Zapasy</t>
  </si>
  <si>
    <t>Należności</t>
  </si>
  <si>
    <t>Gotówka w kasie i banku</t>
  </si>
  <si>
    <t>Razem aktywa</t>
  </si>
  <si>
    <t>Razem pasywa</t>
  </si>
  <si>
    <t>Kapitał własny</t>
  </si>
  <si>
    <t>Kredyty i pożyczki/leasing</t>
  </si>
  <si>
    <t>Współczynnik czasu</t>
  </si>
  <si>
    <t>Raty kapitałowe w okresie</t>
  </si>
  <si>
    <t>prognoza na koniec roku bieżącego</t>
  </si>
  <si>
    <t>Plan  na okres kredytowania</t>
  </si>
  <si>
    <t>zmiana stanów zapasów (zmniejszenie"+", zwiekszenie "-")</t>
  </si>
  <si>
    <t>Nazwa przedsiębiorstwa</t>
  </si>
  <si>
    <t>Inne środki obrotowe</t>
  </si>
  <si>
    <t>Zobowiązania handlowe długo/krótkoterminowe</t>
  </si>
  <si>
    <t>n-2,
 tj. rok ….</t>
  </si>
  <si>
    <t>n-1,
 tj. rok ….</t>
  </si>
  <si>
    <t>okres bieżący,
 tj. od m-ca ….
 do m-ca ……</t>
  </si>
  <si>
    <t>n+1,
 tj. rok….</t>
  </si>
  <si>
    <t>n+2,
 tj. rok ….</t>
  </si>
  <si>
    <t xml:space="preserve">n+3,
 tj. rok </t>
  </si>
  <si>
    <t>Przychody, w tym</t>
  </si>
  <si>
    <t>Koszty, w tym</t>
  </si>
  <si>
    <t>pozostałe wydatki, w tym:</t>
  </si>
  <si>
    <t>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</si>
  <si>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……………………………………………………………………………………………………………………………………..</t>
  </si>
  <si>
    <t xml:space="preserve">Miejscowość, data i  czytelny podpis (imię i nazwisko) Wnioskodawcy/pieczęć firmowa   </t>
  </si>
  <si>
    <t xml:space="preserve">Miejscowość, data i  czytelny podpis (imię i nazwisko) Wnioskodawcy/pieczęć firmowa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</si>
</sst>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_ ;[Red]\-#,##0.0\ "/>
    <numFmt numFmtId="165" formatCode="0.0"/>
    <numFmt numFmtId="166" formatCode="\$#,##0\ ;\(\$#,##0\)"/>
    <numFmt numFmtId="167" formatCode="#,##0.0\ ;[Red]\-#,##0.0\ "/>
    <numFmt numFmtId="168" formatCode="#,##0.00;[Red]\-#,##0.00"/>
    <numFmt numFmtId="169" formatCode="_-* #,##0\ _F_-;\-* #,##0\ _F_-;_-* &quot;-&quot;\ _F_-;_-@_-"/>
    <numFmt numFmtId="170" formatCode="_-* #,##0.00\ _F_-;\-* #,##0.00\ _F_-;_-* &quot;-&quot;??\ _F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Helv"/>
      <family val="0"/>
    </font>
    <font>
      <sz val="10"/>
      <name val="Arial"/>
      <family val="2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>
        <color indexed="63"/>
      </bottom>
    </border>
    <border>
      <left/>
      <right/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4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9" applyNumberFormat="0" applyFont="0" applyFill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6" fillId="33" borderId="0" xfId="72" applyFont="1" applyFill="1" applyBorder="1" applyAlignment="1" applyProtection="1">
      <alignment vertical="center" wrapText="1"/>
      <protection locked="0"/>
    </xf>
    <xf numFmtId="0" fontId="27" fillId="0" borderId="0" xfId="72" applyFont="1" applyAlignment="1" applyProtection="1">
      <alignment vertical="center"/>
      <protection/>
    </xf>
    <xf numFmtId="0" fontId="27" fillId="0" borderId="0" xfId="72" applyFont="1" applyAlignment="1" applyProtection="1">
      <alignment horizontal="left" vertical="center"/>
      <protection locked="0"/>
    </xf>
    <xf numFmtId="0" fontId="27" fillId="0" borderId="0" xfId="72" applyFont="1" applyAlignment="1" applyProtection="1">
      <alignment vertical="center"/>
      <protection locked="0"/>
    </xf>
    <xf numFmtId="0" fontId="27" fillId="33" borderId="0" xfId="72" applyFont="1" applyFill="1" applyBorder="1" applyProtection="1">
      <alignment/>
      <protection/>
    </xf>
    <xf numFmtId="0" fontId="27" fillId="0" borderId="11" xfId="72" applyFont="1" applyBorder="1" applyAlignment="1" applyProtection="1">
      <alignment vertical="center" wrapText="1"/>
      <protection/>
    </xf>
    <xf numFmtId="168" fontId="27" fillId="0" borderId="12" xfId="72" applyNumberFormat="1" applyFont="1" applyBorder="1" applyAlignment="1" applyProtection="1">
      <alignment vertical="center"/>
      <protection locked="0"/>
    </xf>
    <xf numFmtId="168" fontId="27" fillId="0" borderId="13" xfId="72" applyNumberFormat="1" applyFont="1" applyBorder="1" applyAlignment="1" applyProtection="1">
      <alignment vertical="center"/>
      <protection locked="0"/>
    </xf>
    <xf numFmtId="0" fontId="27" fillId="0" borderId="11" xfId="72" applyFont="1" applyBorder="1" applyAlignment="1" applyProtection="1">
      <alignment horizontal="right" vertical="center" wrapText="1"/>
      <protection/>
    </xf>
    <xf numFmtId="0" fontId="27" fillId="0" borderId="0" xfId="72" applyFont="1" applyAlignment="1" applyProtection="1">
      <alignment vertical="center" wrapText="1"/>
      <protection/>
    </xf>
    <xf numFmtId="0" fontId="27" fillId="0" borderId="0" xfId="72" applyFont="1" applyBorder="1" applyProtection="1">
      <alignment/>
      <protection/>
    </xf>
    <xf numFmtId="0" fontId="27" fillId="0" borderId="0" xfId="72" applyFont="1" applyBorder="1" applyAlignment="1" applyProtection="1">
      <alignment wrapText="1"/>
      <protection/>
    </xf>
    <xf numFmtId="0" fontId="48" fillId="0" borderId="0" xfId="0" applyFont="1" applyAlignment="1">
      <alignment wrapText="1"/>
    </xf>
    <xf numFmtId="0" fontId="27" fillId="33" borderId="0" xfId="72" applyFont="1" applyFill="1" applyAlignment="1" applyProtection="1">
      <alignment wrapText="1"/>
      <protection/>
    </xf>
    <xf numFmtId="167" fontId="27" fillId="0" borderId="14" xfId="72" applyNumberFormat="1" applyFont="1" applyBorder="1" applyAlignment="1" applyProtection="1">
      <alignment vertical="center" wrapText="1"/>
      <protection locked="0"/>
    </xf>
    <xf numFmtId="167" fontId="27" fillId="0" borderId="15" xfId="72" applyNumberFormat="1" applyFont="1" applyBorder="1" applyAlignment="1" applyProtection="1">
      <alignment vertical="center" wrapText="1"/>
      <protection locked="0"/>
    </xf>
    <xf numFmtId="0" fontId="29" fillId="0" borderId="11" xfId="72" applyFont="1" applyBorder="1" applyAlignment="1" applyProtection="1">
      <alignment vertical="center" wrapText="1"/>
      <protection/>
    </xf>
    <xf numFmtId="0" fontId="27" fillId="0" borderId="0" xfId="72" applyFont="1" applyAlignment="1" applyProtection="1">
      <alignment wrapText="1"/>
      <protection/>
    </xf>
    <xf numFmtId="164" fontId="29" fillId="0" borderId="16" xfId="72" applyNumberFormat="1" applyFont="1" applyBorder="1" applyAlignment="1" applyProtection="1">
      <alignment horizontal="center" vertical="center" wrapText="1"/>
      <protection/>
    </xf>
    <xf numFmtId="164" fontId="29" fillId="0" borderId="17" xfId="72" applyNumberFormat="1" applyFont="1" applyBorder="1" applyAlignment="1" applyProtection="1">
      <alignment horizontal="center" vertical="center" wrapText="1"/>
      <protection/>
    </xf>
    <xf numFmtId="0" fontId="26" fillId="2" borderId="18" xfId="72" applyFont="1" applyFill="1" applyBorder="1" applyAlignment="1" applyProtection="1">
      <alignment horizontal="center" vertical="center"/>
      <protection/>
    </xf>
    <xf numFmtId="0" fontId="26" fillId="2" borderId="11" xfId="72" applyFont="1" applyFill="1" applyBorder="1" applyAlignment="1" applyProtection="1">
      <alignment horizontal="center" vertical="center"/>
      <protection/>
    </xf>
    <xf numFmtId="14" fontId="26" fillId="34" borderId="12" xfId="72" applyNumberFormat="1" applyFont="1" applyFill="1" applyBorder="1" applyAlignment="1" applyProtection="1">
      <alignment horizontal="center" vertical="center" wrapText="1"/>
      <protection/>
    </xf>
    <xf numFmtId="14" fontId="26" fillId="34" borderId="13" xfId="72" applyNumberFormat="1" applyFont="1" applyFill="1" applyBorder="1" applyAlignment="1" applyProtection="1">
      <alignment horizontal="center" vertical="center" wrapText="1"/>
      <protection/>
    </xf>
    <xf numFmtId="14" fontId="26" fillId="34" borderId="13" xfId="72" applyNumberFormat="1" applyFont="1" applyFill="1" applyBorder="1" applyAlignment="1" applyProtection="1">
      <alignment horizontal="center" vertical="center" wrapText="1"/>
      <protection locked="0"/>
    </xf>
    <xf numFmtId="0" fontId="30" fillId="2" borderId="19" xfId="72" applyFont="1" applyFill="1" applyBorder="1" applyAlignment="1" applyProtection="1">
      <alignment vertical="center" wrapText="1"/>
      <protection/>
    </xf>
    <xf numFmtId="0" fontId="30" fillId="2" borderId="11" xfId="72" applyFont="1" applyFill="1" applyBorder="1" applyAlignment="1" applyProtection="1">
      <alignment vertical="center" wrapText="1"/>
      <protection/>
    </xf>
    <xf numFmtId="0" fontId="27" fillId="2" borderId="20" xfId="72" applyFont="1" applyFill="1" applyBorder="1" applyAlignment="1" applyProtection="1">
      <alignment vertical="center" wrapText="1"/>
      <protection/>
    </xf>
    <xf numFmtId="164" fontId="30" fillId="2" borderId="12" xfId="72" applyNumberFormat="1" applyFont="1" applyFill="1" applyBorder="1" applyAlignment="1" applyProtection="1">
      <alignment vertical="center"/>
      <protection/>
    </xf>
    <xf numFmtId="164" fontId="30" fillId="2" borderId="13" xfId="72" applyNumberFormat="1" applyFont="1" applyFill="1" applyBorder="1" applyAlignment="1" applyProtection="1">
      <alignment vertical="center"/>
      <protection/>
    </xf>
    <xf numFmtId="164" fontId="27" fillId="2" borderId="12" xfId="72" applyNumberFormat="1" applyFont="1" applyFill="1" applyBorder="1" applyAlignment="1" applyProtection="1">
      <alignment vertical="center"/>
      <protection/>
    </xf>
    <xf numFmtId="164" fontId="27" fillId="2" borderId="13" xfId="72" applyNumberFormat="1" applyFont="1" applyFill="1" applyBorder="1" applyAlignment="1" applyProtection="1">
      <alignment vertical="center"/>
      <protection/>
    </xf>
    <xf numFmtId="165" fontId="27" fillId="2" borderId="16" xfId="72" applyNumberFormat="1" applyFont="1" applyFill="1" applyBorder="1" applyAlignment="1" applyProtection="1">
      <alignment vertical="center"/>
      <protection locked="0"/>
    </xf>
    <xf numFmtId="165" fontId="27" fillId="2" borderId="17" xfId="72" applyNumberFormat="1" applyFont="1" applyFill="1" applyBorder="1" applyAlignment="1" applyProtection="1">
      <alignment vertical="center"/>
      <protection locked="0"/>
    </xf>
    <xf numFmtId="0" fontId="26" fillId="33" borderId="12" xfId="72" applyNumberFormat="1" applyFont="1" applyFill="1" applyBorder="1" applyAlignment="1" applyProtection="1">
      <alignment vertical="center"/>
      <protection locked="0"/>
    </xf>
    <xf numFmtId="0" fontId="27" fillId="33" borderId="13" xfId="72" applyNumberFormat="1" applyFont="1" applyFill="1" applyBorder="1" applyAlignment="1" applyProtection="1">
      <alignment vertical="center"/>
      <protection/>
    </xf>
    <xf numFmtId="165" fontId="27" fillId="33" borderId="12" xfId="72" applyNumberFormat="1" applyFont="1" applyFill="1" applyBorder="1" applyAlignment="1" applyProtection="1">
      <alignment vertical="center"/>
      <protection/>
    </xf>
    <xf numFmtId="165" fontId="27" fillId="33" borderId="13" xfId="72" applyNumberFormat="1" applyFont="1" applyFill="1" applyBorder="1" applyAlignment="1" applyProtection="1">
      <alignment vertical="center"/>
      <protection/>
    </xf>
    <xf numFmtId="0" fontId="26" fillId="2" borderId="18" xfId="72" applyFont="1" applyFill="1" applyBorder="1" applyAlignment="1" applyProtection="1">
      <alignment vertical="center" wrapText="1"/>
      <protection/>
    </xf>
    <xf numFmtId="0" fontId="26" fillId="2" borderId="11" xfId="72" applyFont="1" applyFill="1" applyBorder="1" applyAlignment="1" applyProtection="1">
      <alignment vertical="center" wrapText="1"/>
      <protection/>
    </xf>
    <xf numFmtId="0" fontId="26" fillId="2" borderId="19" xfId="72" applyFont="1" applyFill="1" applyBorder="1" applyAlignment="1" applyProtection="1">
      <alignment vertical="center" wrapText="1"/>
      <protection/>
    </xf>
    <xf numFmtId="14" fontId="26" fillId="34" borderId="21" xfId="72" applyNumberFormat="1" applyFont="1" applyFill="1" applyBorder="1" applyAlignment="1" applyProtection="1">
      <alignment horizontal="center" vertical="center" wrapText="1"/>
      <protection locked="0"/>
    </xf>
    <xf numFmtId="14" fontId="26" fillId="34" borderId="22" xfId="72" applyNumberFormat="1" applyFont="1" applyFill="1" applyBorder="1" applyAlignment="1" applyProtection="1">
      <alignment horizontal="center" vertical="center" wrapText="1"/>
      <protection locked="0"/>
    </xf>
    <xf numFmtId="14" fontId="26" fillId="34" borderId="15" xfId="72" applyNumberFormat="1" applyFont="1" applyFill="1" applyBorder="1" applyAlignment="1" applyProtection="1">
      <alignment horizontal="center" vertical="center" wrapText="1"/>
      <protection locked="0"/>
    </xf>
    <xf numFmtId="164" fontId="26" fillId="2" borderId="12" xfId="72" applyNumberFormat="1" applyFont="1" applyFill="1" applyBorder="1" applyAlignment="1" applyProtection="1">
      <alignment vertical="center" wrapText="1"/>
      <protection/>
    </xf>
    <xf numFmtId="164" fontId="26" fillId="2" borderId="13" xfId="72" applyNumberFormat="1" applyFont="1" applyFill="1" applyBorder="1" applyAlignment="1" applyProtection="1">
      <alignment vertical="center" wrapText="1"/>
      <protection/>
    </xf>
    <xf numFmtId="164" fontId="30" fillId="2" borderId="12" xfId="72" applyNumberFormat="1" applyFont="1" applyFill="1" applyBorder="1" applyAlignment="1" applyProtection="1">
      <alignment vertical="center" wrapText="1"/>
      <protection/>
    </xf>
    <xf numFmtId="164" fontId="30" fillId="2" borderId="13" xfId="72" applyNumberFormat="1" applyFont="1" applyFill="1" applyBorder="1" applyAlignment="1" applyProtection="1">
      <alignment vertical="center" wrapText="1"/>
      <protection/>
    </xf>
    <xf numFmtId="164" fontId="30" fillId="2" borderId="23" xfId="72" applyNumberFormat="1" applyFont="1" applyFill="1" applyBorder="1" applyAlignment="1" applyProtection="1">
      <alignment vertical="center" wrapText="1"/>
      <protection/>
    </xf>
    <xf numFmtId="164" fontId="30" fillId="2" borderId="24" xfId="72" applyNumberFormat="1" applyFont="1" applyFill="1" applyBorder="1" applyAlignment="1" applyProtection="1">
      <alignment vertical="center" wrapText="1"/>
      <protection/>
    </xf>
    <xf numFmtId="0" fontId="27" fillId="2" borderId="14" xfId="72" applyNumberFormat="1" applyFont="1" applyFill="1" applyBorder="1" applyAlignment="1" applyProtection="1">
      <alignment vertical="center" wrapText="1"/>
      <protection/>
    </xf>
    <xf numFmtId="167" fontId="27" fillId="2" borderId="15" xfId="72" applyNumberFormat="1" applyFont="1" applyFill="1" applyBorder="1" applyAlignment="1" applyProtection="1">
      <alignment vertical="center" wrapText="1"/>
      <protection/>
    </xf>
    <xf numFmtId="0" fontId="26" fillId="2" borderId="25" xfId="72" applyFont="1" applyFill="1" applyBorder="1" applyAlignment="1" applyProtection="1">
      <alignment horizontal="center" vertical="center"/>
      <protection/>
    </xf>
    <xf numFmtId="0" fontId="26" fillId="2" borderId="26" xfId="72" applyFont="1" applyFill="1" applyBorder="1" applyAlignment="1" applyProtection="1">
      <alignment horizontal="center" vertical="center"/>
      <protection/>
    </xf>
    <xf numFmtId="0" fontId="27" fillId="0" borderId="0" xfId="72" applyFont="1" applyAlignment="1" applyProtection="1">
      <alignment horizontal="center"/>
      <protection/>
    </xf>
    <xf numFmtId="0" fontId="27" fillId="0" borderId="0" xfId="72" applyFont="1" applyAlignment="1" applyProtection="1">
      <alignment horizontal="center" vertical="center"/>
      <protection/>
    </xf>
    <xf numFmtId="0" fontId="26" fillId="2" borderId="27" xfId="72" applyFont="1" applyFill="1" applyBorder="1" applyAlignment="1" applyProtection="1">
      <alignment horizontal="center" vertical="center" wrapText="1"/>
      <protection/>
    </xf>
    <xf numFmtId="0" fontId="26" fillId="2" borderId="28" xfId="72" applyFont="1" applyFill="1" applyBorder="1" applyAlignment="1" applyProtection="1">
      <alignment horizontal="center" vertical="center" wrapText="1"/>
      <protection/>
    </xf>
    <xf numFmtId="0" fontId="26" fillId="2" borderId="29" xfId="72" applyFont="1" applyFill="1" applyBorder="1" applyAlignment="1" applyProtection="1">
      <alignment horizontal="center" vertical="center" wrapText="1"/>
      <protection/>
    </xf>
    <xf numFmtId="0" fontId="26" fillId="2" borderId="30" xfId="72" applyFont="1" applyFill="1" applyBorder="1" applyAlignment="1" applyProtection="1">
      <alignment horizontal="center" vertical="center" wrapText="1"/>
      <protection/>
    </xf>
    <xf numFmtId="0" fontId="26" fillId="2" borderId="31" xfId="72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32" xfId="0" applyFont="1" applyBorder="1" applyAlignment="1">
      <alignment horizontal="center" wrapText="1"/>
    </xf>
  </cellXfs>
  <cellStyles count="7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omma0" xfId="41"/>
    <cellStyle name="Currency [0]_laroux" xfId="42"/>
    <cellStyle name="Currency_laroux" xfId="43"/>
    <cellStyle name="Currency0" xfId="44"/>
    <cellStyle name="Dane wejściowe" xfId="45"/>
    <cellStyle name="Dane wyjściowe" xfId="46"/>
    <cellStyle name="Date" xfId="47"/>
    <cellStyle name="Dobre" xfId="48"/>
    <cellStyle name="Comma" xfId="49"/>
    <cellStyle name="Comma [0]" xfId="50"/>
    <cellStyle name="Fixed" xfId="51"/>
    <cellStyle name="Heading 1" xfId="52"/>
    <cellStyle name="Heading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 - Styl1" xfId="61"/>
    <cellStyle name="Normal - Styl2" xfId="62"/>
    <cellStyle name="Normal - Styl3" xfId="63"/>
    <cellStyle name="Normal - Styl4" xfId="64"/>
    <cellStyle name="Normal - Styl5" xfId="65"/>
    <cellStyle name="Normal - Styl6" xfId="66"/>
    <cellStyle name="Normal - Styl7" xfId="67"/>
    <cellStyle name="Normal - Styl8" xfId="68"/>
    <cellStyle name="Normal_Baza" xfId="69"/>
    <cellStyle name="Normalny 2" xfId="70"/>
    <cellStyle name="Normalny 3" xfId="71"/>
    <cellStyle name="Normalny 4" xfId="72"/>
    <cellStyle name="Normalny 5" xfId="73"/>
    <cellStyle name="Normalny 6" xfId="74"/>
    <cellStyle name="Obliczenia" xfId="75"/>
    <cellStyle name="Percent" xfId="76"/>
    <cellStyle name="Procentowy 2" xfId="77"/>
    <cellStyle name="Procentowy 3" xfId="78"/>
    <cellStyle name="Suma" xfId="79"/>
    <cellStyle name="Tekst objaśnienia" xfId="80"/>
    <cellStyle name="Tekst ostrzeżenia" xfId="81"/>
    <cellStyle name="Total" xfId="82"/>
    <cellStyle name="Tytuł" xfId="83"/>
    <cellStyle name="Uwaga" xfId="84"/>
    <cellStyle name="Currency" xfId="85"/>
    <cellStyle name="Currency [0]" xfId="86"/>
    <cellStyle name="Złe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Pulpit\Branch%20Network%20-%20ocena\Suchy%20Tynk%20-%20Financial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podstawowe"/>
      <sheetName val="F-01"/>
      <sheetName val="F-02"/>
      <sheetName val="Cash Flow"/>
      <sheetName val="Plan na przyszłość"/>
      <sheetName val="Załącznik nr 4 "/>
      <sheetName val="Załącznik nr 4a"/>
      <sheetName val="Załącznik nr 5,6,7,8"/>
      <sheetName val="Załącznik nr 5a,6a,7a,8a"/>
      <sheetName val="Załącznik nr 9,10,11,12"/>
      <sheetName val="Dynamika i wykresy"/>
      <sheetName val="Tabela"/>
      <sheetName val="Ratio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Normal="110" zoomScaleSheetLayoutView="100" workbookViewId="0" topLeftCell="A1">
      <selection activeCell="I7" sqref="I7"/>
    </sheetView>
  </sheetViews>
  <sheetFormatPr defaultColWidth="0" defaultRowHeight="0" customHeight="1" zeroHeight="1"/>
  <cols>
    <col min="1" max="1" width="31.421875" style="10" customWidth="1"/>
    <col min="2" max="2" width="7.57421875" style="11" customWidth="1"/>
    <col min="3" max="9" width="13.00390625" style="2" customWidth="1"/>
    <col min="10" max="10" width="1.7109375" style="2" customWidth="1"/>
    <col min="11" max="17" width="0" style="3" hidden="1" customWidth="1"/>
    <col min="18" max="20" width="0" style="4" hidden="1" customWidth="1"/>
    <col min="21" max="16384" width="7.8515625" style="4" hidden="1" customWidth="1"/>
  </cols>
  <sheetData>
    <row r="1" spans="1:9" ht="21" customHeight="1">
      <c r="A1" s="21" t="s">
        <v>38</v>
      </c>
      <c r="B1" s="1"/>
      <c r="C1" s="53" t="s">
        <v>11</v>
      </c>
      <c r="D1" s="54"/>
      <c r="E1" s="54"/>
      <c r="F1" s="54" t="s">
        <v>36</v>
      </c>
      <c r="G1" s="54"/>
      <c r="H1" s="54"/>
      <c r="I1" s="54"/>
    </row>
    <row r="2" spans="1:9" ht="44.25" customHeight="1">
      <c r="A2" s="22"/>
      <c r="B2" s="1"/>
      <c r="C2" s="23" t="s">
        <v>41</v>
      </c>
      <c r="D2" s="24" t="s">
        <v>42</v>
      </c>
      <c r="E2" s="25" t="s">
        <v>43</v>
      </c>
      <c r="F2" s="25" t="s">
        <v>35</v>
      </c>
      <c r="G2" s="25" t="s">
        <v>44</v>
      </c>
      <c r="H2" s="25" t="s">
        <v>45</v>
      </c>
      <c r="I2" s="25" t="s">
        <v>46</v>
      </c>
    </row>
    <row r="3" spans="1:9" ht="15" customHeight="1">
      <c r="A3" s="26" t="s">
        <v>47</v>
      </c>
      <c r="B3" s="5"/>
      <c r="C3" s="29">
        <f aca="true" t="shared" si="0" ref="C3:I3">SUM(C4:C7)</f>
        <v>0</v>
      </c>
      <c r="D3" s="30">
        <f t="shared" si="0"/>
        <v>0</v>
      </c>
      <c r="E3" s="30">
        <f t="shared" si="0"/>
        <v>0</v>
      </c>
      <c r="F3" s="30">
        <f t="shared" si="0"/>
        <v>0</v>
      </c>
      <c r="G3" s="30">
        <f t="shared" si="0"/>
        <v>0</v>
      </c>
      <c r="H3" s="30">
        <f t="shared" si="0"/>
        <v>0</v>
      </c>
      <c r="I3" s="30">
        <f t="shared" si="0"/>
        <v>0</v>
      </c>
    </row>
    <row r="4" spans="1:9" ht="15" customHeight="1">
      <c r="A4" s="6" t="s">
        <v>6</v>
      </c>
      <c r="B4" s="5"/>
      <c r="C4" s="7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 ht="15" customHeight="1">
      <c r="A5" s="6" t="s">
        <v>7</v>
      </c>
      <c r="B5" s="5"/>
      <c r="C5" s="7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 ht="15" customHeight="1">
      <c r="A6" s="6" t="s">
        <v>8</v>
      </c>
      <c r="B6" s="5"/>
      <c r="C6" s="7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15" customHeight="1">
      <c r="A7" s="6" t="s">
        <v>12</v>
      </c>
      <c r="B7" s="5"/>
      <c r="C7" s="7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5" customHeight="1">
      <c r="A8" s="27" t="s">
        <v>48</v>
      </c>
      <c r="B8" s="5"/>
      <c r="C8" s="29">
        <f aca="true" t="shared" si="1" ref="C8:I8">SUM(C9:C12)+C16</f>
        <v>0</v>
      </c>
      <c r="D8" s="30">
        <f t="shared" si="1"/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</row>
    <row r="9" spans="1:9" ht="15" customHeight="1">
      <c r="A9" s="6" t="s">
        <v>13</v>
      </c>
      <c r="B9" s="5"/>
      <c r="C9" s="7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5" customHeight="1">
      <c r="A10" s="6" t="s">
        <v>14</v>
      </c>
      <c r="B10" s="5"/>
      <c r="C10" s="7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5" customHeight="1">
      <c r="A11" s="6" t="s">
        <v>9</v>
      </c>
      <c r="B11" s="5"/>
      <c r="C11" s="7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5" customHeight="1">
      <c r="A12" s="6" t="s">
        <v>49</v>
      </c>
      <c r="B12" s="5"/>
      <c r="C12" s="31">
        <f aca="true" t="shared" si="2" ref="C12:I12">SUM(C13:C15)</f>
        <v>0</v>
      </c>
      <c r="D12" s="32">
        <f t="shared" si="2"/>
        <v>0</v>
      </c>
      <c r="E12" s="32">
        <f t="shared" si="2"/>
        <v>0</v>
      </c>
      <c r="F12" s="32">
        <f t="shared" si="2"/>
        <v>0</v>
      </c>
      <c r="G12" s="32">
        <f t="shared" si="2"/>
        <v>0</v>
      </c>
      <c r="H12" s="32">
        <f t="shared" si="2"/>
        <v>0</v>
      </c>
      <c r="I12" s="32">
        <f t="shared" si="2"/>
        <v>0</v>
      </c>
    </row>
    <row r="13" spans="1:9" ht="15" customHeight="1">
      <c r="A13" s="9" t="s">
        <v>4</v>
      </c>
      <c r="B13" s="5"/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5" customHeight="1">
      <c r="A14" s="9" t="s">
        <v>10</v>
      </c>
      <c r="B14" s="5"/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5" customHeight="1">
      <c r="A15" s="9" t="s">
        <v>5</v>
      </c>
      <c r="B15" s="5"/>
      <c r="C15" s="7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27.75" customHeight="1">
      <c r="A16" s="6" t="s">
        <v>37</v>
      </c>
      <c r="B16" s="5"/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5" customHeight="1">
      <c r="A17" s="27" t="s">
        <v>15</v>
      </c>
      <c r="B17" s="5"/>
      <c r="C17" s="29">
        <f aca="true" t="shared" si="3" ref="C17:I17">C3-C8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</row>
    <row r="18" spans="1:9" ht="15" customHeight="1">
      <c r="A18" s="6" t="s">
        <v>16</v>
      </c>
      <c r="B18" s="5"/>
      <c r="C18" s="7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5" customHeight="1">
      <c r="A19" s="6" t="s">
        <v>17</v>
      </c>
      <c r="B19" s="5"/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5" customHeight="1">
      <c r="A20" s="27" t="s">
        <v>18</v>
      </c>
      <c r="B20" s="5"/>
      <c r="C20" s="29">
        <f>C17-C18-C19</f>
        <v>0</v>
      </c>
      <c r="D20" s="30">
        <f aca="true" t="shared" si="4" ref="D20:I20">D17-D18-D19</f>
        <v>0</v>
      </c>
      <c r="E20" s="30">
        <f t="shared" si="4"/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</row>
    <row r="21" spans="1:9" ht="15" customHeight="1">
      <c r="A21" s="6" t="s">
        <v>19</v>
      </c>
      <c r="B21" s="5"/>
      <c r="C21" s="35">
        <v>365</v>
      </c>
      <c r="D21" s="36">
        <v>365</v>
      </c>
      <c r="E21" s="36">
        <v>120</v>
      </c>
      <c r="F21" s="36">
        <v>365</v>
      </c>
      <c r="G21" s="36">
        <v>365</v>
      </c>
      <c r="H21" s="36">
        <v>365</v>
      </c>
      <c r="I21" s="36">
        <v>365</v>
      </c>
    </row>
    <row r="22" spans="1:9" ht="15" customHeight="1">
      <c r="A22" s="6" t="s">
        <v>33</v>
      </c>
      <c r="B22" s="5"/>
      <c r="C22" s="37">
        <f aca="true" t="shared" si="5" ref="C22:I22">365/C21</f>
        <v>1</v>
      </c>
      <c r="D22" s="38">
        <f t="shared" si="5"/>
        <v>1</v>
      </c>
      <c r="E22" s="38">
        <f t="shared" si="5"/>
        <v>3.0416666666666665</v>
      </c>
      <c r="F22" s="38">
        <f t="shared" si="5"/>
        <v>1</v>
      </c>
      <c r="G22" s="38">
        <f t="shared" si="5"/>
        <v>1</v>
      </c>
      <c r="H22" s="38">
        <f t="shared" si="5"/>
        <v>1</v>
      </c>
      <c r="I22" s="38">
        <f t="shared" si="5"/>
        <v>1</v>
      </c>
    </row>
    <row r="23" spans="1:9" ht="15" customHeight="1" thickBot="1">
      <c r="A23" s="28" t="s">
        <v>34</v>
      </c>
      <c r="B23" s="5"/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ht="12.75"/>
    <row r="25" spans="4:9" ht="39" customHeight="1">
      <c r="D25" s="55" t="s">
        <v>50</v>
      </c>
      <c r="E25" s="55"/>
      <c r="F25" s="55"/>
      <c r="G25" s="55"/>
      <c r="H25" s="55"/>
      <c r="I25" s="55"/>
    </row>
    <row r="26" spans="4:9" ht="12.75" customHeight="1">
      <c r="D26" s="56" t="s">
        <v>53</v>
      </c>
      <c r="E26" s="56"/>
      <c r="F26" s="56"/>
      <c r="G26" s="56"/>
      <c r="H26" s="56"/>
      <c r="I26" s="56"/>
    </row>
    <row r="27" ht="12.75" customHeight="1"/>
    <row r="28" ht="12.75" customHeight="1"/>
    <row r="29" ht="12.75" customHeight="1"/>
    <row r="30" ht="0" customHeight="1" hidden="1"/>
  </sheetData>
  <sheetProtection formatCells="0" formatColumns="0" formatRows="0" insertColumns="0" insertRows="0" insertHyperlinks="0" deleteColumns="0" deleteRows="0"/>
  <mergeCells count="4">
    <mergeCell ref="C1:E1"/>
    <mergeCell ref="F1:I1"/>
    <mergeCell ref="D25:I25"/>
    <mergeCell ref="D26:I26"/>
  </mergeCells>
  <printOptions/>
  <pageMargins left="0.7086614173228347" right="0.7086614173228347" top="1.3385826771653544" bottom="0.15748031496062992" header="0.31496062992125984" footer="0.31496062992125984"/>
  <pageSetup horizontalDpi="600" verticalDpi="600" orientation="landscape" paperSize="9" r:id="rId1"/>
  <headerFooter alignWithMargins="0">
    <oddHeader>&amp;C&amp;"-,Pogrubiony"&amp;12
Dane finansowe Wnioskodawcy prowadzącego 
uproszczoną księgowość - Rachunek wyników&amp;R&amp;"-,Kursywa"&amp;8
Załącznik nr 1 b.1
 do Wniosku o pożyczkę w ramach 
 Produktu Finansowego Pakiet pożyczek 2RPH/2DRPI/2RPO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Layout" workbookViewId="0" topLeftCell="A1">
      <selection activeCell="E12" sqref="E12"/>
    </sheetView>
  </sheetViews>
  <sheetFormatPr defaultColWidth="9.140625" defaultRowHeight="15"/>
  <cols>
    <col min="1" max="1" width="29.28125" style="13" customWidth="1"/>
    <col min="2" max="2" width="5.8515625" style="13" customWidth="1"/>
    <col min="3" max="8" width="13.57421875" style="13" customWidth="1"/>
    <col min="9" max="9" width="12.8515625" style="13" customWidth="1"/>
    <col min="10" max="10" width="2.7109375" style="13" customWidth="1"/>
    <col min="11" max="16384" width="9.140625" style="13" customWidth="1"/>
  </cols>
  <sheetData>
    <row r="1" spans="1:9" ht="28.5" customHeight="1">
      <c r="A1" s="39" t="s">
        <v>20</v>
      </c>
      <c r="B1" s="12"/>
      <c r="C1" s="57" t="str">
        <f>rachunek!C1</f>
        <v>Wykonanie</v>
      </c>
      <c r="D1" s="58"/>
      <c r="E1" s="59"/>
      <c r="F1" s="60" t="str">
        <f>rachunek!F1</f>
        <v>Plan  na okres kredytowania</v>
      </c>
      <c r="G1" s="61"/>
      <c r="H1" s="61"/>
      <c r="I1" s="61"/>
    </row>
    <row r="2" spans="1:9" ht="39" customHeight="1">
      <c r="A2" s="40"/>
      <c r="B2" s="12"/>
      <c r="C2" s="42" t="str">
        <f>rachunek!C2</f>
        <v>n-2,
 tj. rok ….</v>
      </c>
      <c r="D2" s="43" t="str">
        <f>rachunek!D2</f>
        <v>n-1,
 tj. rok ….</v>
      </c>
      <c r="E2" s="43" t="str">
        <f>rachunek!E2</f>
        <v>okres bieżący,
 tj. od m-ca ….
 do m-ca ……</v>
      </c>
      <c r="F2" s="44" t="s">
        <v>35</v>
      </c>
      <c r="G2" s="44" t="str">
        <f>rachunek!G2</f>
        <v>n+1,
 tj. rok….</v>
      </c>
      <c r="H2" s="44" t="str">
        <f>rachunek!H2</f>
        <v>n+2,
 tj. rok ….</v>
      </c>
      <c r="I2" s="44" t="str">
        <f>rachunek!I2</f>
        <v>n+3,
 tj. rok </v>
      </c>
    </row>
    <row r="3" spans="1:9" ht="16.5" customHeight="1">
      <c r="A3" s="41" t="s">
        <v>25</v>
      </c>
      <c r="B3" s="14"/>
      <c r="C3" s="45">
        <f aca="true" t="shared" si="0" ref="C3:I3">SUM(C4:C7)</f>
        <v>0</v>
      </c>
      <c r="D3" s="46">
        <f t="shared" si="0"/>
        <v>0</v>
      </c>
      <c r="E3" s="46">
        <f t="shared" si="0"/>
        <v>0</v>
      </c>
      <c r="F3" s="46">
        <f t="shared" si="0"/>
        <v>0</v>
      </c>
      <c r="G3" s="46">
        <f t="shared" si="0"/>
        <v>0</v>
      </c>
      <c r="H3" s="46">
        <f t="shared" si="0"/>
        <v>0</v>
      </c>
      <c r="I3" s="46">
        <f t="shared" si="0"/>
        <v>0</v>
      </c>
    </row>
    <row r="4" spans="1:9" ht="16.5" customHeight="1">
      <c r="A4" s="6" t="s">
        <v>0</v>
      </c>
      <c r="B4" s="14"/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</row>
    <row r="5" spans="1:9" ht="16.5" customHeight="1">
      <c r="A5" s="6" t="s">
        <v>21</v>
      </c>
      <c r="B5" s="14"/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</row>
    <row r="6" spans="1:9" ht="16.5" customHeight="1">
      <c r="A6" s="6" t="s">
        <v>22</v>
      </c>
      <c r="B6" s="14"/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ht="16.5" customHeight="1">
      <c r="A7" s="6" t="s">
        <v>23</v>
      </c>
      <c r="B7" s="14"/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</row>
    <row r="8" spans="1:9" ht="16.5" customHeight="1">
      <c r="A8" s="40" t="s">
        <v>24</v>
      </c>
      <c r="B8" s="14"/>
      <c r="C8" s="45">
        <f aca="true" t="shared" si="1" ref="C8:I8">SUM(C9:C12)</f>
        <v>0</v>
      </c>
      <c r="D8" s="46">
        <f t="shared" si="1"/>
        <v>0</v>
      </c>
      <c r="E8" s="46">
        <f t="shared" si="1"/>
        <v>0</v>
      </c>
      <c r="F8" s="46">
        <f t="shared" si="1"/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</row>
    <row r="9" spans="1:9" ht="16.5" customHeight="1">
      <c r="A9" s="6" t="s">
        <v>26</v>
      </c>
      <c r="B9" s="14"/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16.5" customHeight="1">
      <c r="A10" s="6" t="s">
        <v>27</v>
      </c>
      <c r="B10" s="14"/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16.5" customHeight="1">
      <c r="A11" s="6" t="s">
        <v>28</v>
      </c>
      <c r="B11" s="14"/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9" ht="16.5" customHeight="1">
      <c r="A12" s="6" t="s">
        <v>39</v>
      </c>
      <c r="B12" s="14"/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6.5" customHeight="1">
      <c r="A13" s="27" t="s">
        <v>29</v>
      </c>
      <c r="B13" s="14"/>
      <c r="C13" s="47">
        <f aca="true" t="shared" si="2" ref="C13:I13">C8+C3</f>
        <v>0</v>
      </c>
      <c r="D13" s="48">
        <f t="shared" si="2"/>
        <v>0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  <c r="I13" s="48">
        <f t="shared" si="2"/>
        <v>0</v>
      </c>
    </row>
    <row r="14" spans="1:9" ht="16.5" customHeight="1">
      <c r="A14" s="6" t="s">
        <v>31</v>
      </c>
      <c r="B14" s="14"/>
      <c r="C14" s="51">
        <f>C13-(C18+C15)</f>
        <v>0</v>
      </c>
      <c r="D14" s="52">
        <f aca="true" t="shared" si="3" ref="D14:I14">D13-(D18+D15)</f>
        <v>0</v>
      </c>
      <c r="E14" s="52">
        <f t="shared" si="3"/>
        <v>0</v>
      </c>
      <c r="F14" s="52">
        <f>F13-(F18+F15)</f>
        <v>0</v>
      </c>
      <c r="G14" s="52">
        <f t="shared" si="3"/>
        <v>0</v>
      </c>
      <c r="H14" s="52">
        <f t="shared" si="3"/>
        <v>0</v>
      </c>
      <c r="I14" s="52">
        <f t="shared" si="3"/>
        <v>0</v>
      </c>
    </row>
    <row r="15" spans="1:9" ht="16.5" customHeight="1">
      <c r="A15" s="40" t="s">
        <v>32</v>
      </c>
      <c r="B15" s="14"/>
      <c r="C15" s="45">
        <f aca="true" t="shared" si="4" ref="C15:I15">SUM(C16:C17)</f>
        <v>0</v>
      </c>
      <c r="D15" s="46">
        <f t="shared" si="4"/>
        <v>0</v>
      </c>
      <c r="E15" s="46">
        <f t="shared" si="4"/>
        <v>0</v>
      </c>
      <c r="F15" s="46">
        <f t="shared" si="4"/>
        <v>0</v>
      </c>
      <c r="G15" s="46">
        <f t="shared" si="4"/>
        <v>0</v>
      </c>
      <c r="H15" s="46">
        <f t="shared" si="4"/>
        <v>0</v>
      </c>
      <c r="I15" s="46">
        <f t="shared" si="4"/>
        <v>0</v>
      </c>
    </row>
    <row r="16" spans="1:9" ht="16.5" customHeight="1">
      <c r="A16" s="9" t="s">
        <v>1</v>
      </c>
      <c r="B16" s="14"/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6.5" customHeight="1">
      <c r="A17" s="9" t="s">
        <v>2</v>
      </c>
      <c r="B17" s="14"/>
      <c r="C17" s="1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27" customHeight="1">
      <c r="A18" s="6" t="s">
        <v>40</v>
      </c>
      <c r="B18" s="14"/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6.5" customHeight="1">
      <c r="A19" s="27" t="s">
        <v>30</v>
      </c>
      <c r="B19" s="14"/>
      <c r="C19" s="49">
        <f aca="true" t="shared" si="5" ref="C19:I19">SUM(C14:C18)-C16-C17</f>
        <v>0</v>
      </c>
      <c r="D19" s="50">
        <f t="shared" si="5"/>
        <v>0</v>
      </c>
      <c r="E19" s="50">
        <f t="shared" si="5"/>
        <v>0</v>
      </c>
      <c r="F19" s="50">
        <f t="shared" si="5"/>
        <v>0</v>
      </c>
      <c r="G19" s="50">
        <f t="shared" si="5"/>
        <v>0</v>
      </c>
      <c r="H19" s="50">
        <f t="shared" si="5"/>
        <v>0</v>
      </c>
      <c r="I19" s="50">
        <f t="shared" si="5"/>
        <v>0</v>
      </c>
    </row>
    <row r="20" spans="1:9" ht="16.5" customHeight="1" thickBot="1">
      <c r="A20" s="17" t="s">
        <v>3</v>
      </c>
      <c r="B20" s="18"/>
      <c r="C20" s="19" t="str">
        <f aca="true" t="shared" si="6" ref="C20:I20">IF(C19=C13:C13,"YES/TAK","NO/NIE")</f>
        <v>YES/TAK</v>
      </c>
      <c r="D20" s="20" t="str">
        <f t="shared" si="6"/>
        <v>YES/TAK</v>
      </c>
      <c r="E20" s="20" t="str">
        <f t="shared" si="6"/>
        <v>YES/TAK</v>
      </c>
      <c r="F20" s="20" t="str">
        <f t="shared" si="6"/>
        <v>YES/TAK</v>
      </c>
      <c r="G20" s="20" t="str">
        <f t="shared" si="6"/>
        <v>YES/TAK</v>
      </c>
      <c r="H20" s="20" t="str">
        <f t="shared" si="6"/>
        <v>YES/TAK</v>
      </c>
      <c r="I20" s="20" t="str">
        <f t="shared" si="6"/>
        <v>YES/TAK</v>
      </c>
    </row>
    <row r="21" spans="5:9" ht="60" customHeight="1">
      <c r="E21" s="63" t="s">
        <v>51</v>
      </c>
      <c r="F21" s="63"/>
      <c r="G21" s="63"/>
      <c r="H21" s="63"/>
      <c r="I21" s="63"/>
    </row>
    <row r="22" spans="5:9" ht="41.25" customHeight="1">
      <c r="E22" s="62" t="s">
        <v>52</v>
      </c>
      <c r="F22" s="62"/>
      <c r="G22" s="62"/>
      <c r="H22" s="62"/>
      <c r="I22" s="62"/>
    </row>
  </sheetData>
  <sheetProtection/>
  <mergeCells count="4">
    <mergeCell ref="C1:E1"/>
    <mergeCell ref="F1:I1"/>
    <mergeCell ref="E22:I22"/>
    <mergeCell ref="E21:I21"/>
  </mergeCells>
  <printOptions/>
  <pageMargins left="0.7" right="0.7" top="1.3333333333333333" bottom="0.75" header="0.3" footer="0.3"/>
  <pageSetup fitToHeight="1" fitToWidth="1" horizontalDpi="600" verticalDpi="600" orientation="landscape" paperSize="9" scale="95" r:id="rId1"/>
  <headerFooter>
    <oddHeader>&amp;C&amp;"-,Pogrubiony"
Dane finansowe Wnioskodawcy prowadzącego 
uproszczoną księgowość - Bilans&amp;R&amp;"-,Pogrubiona kursywa"&amp;8
&amp;"-,Kursywa"Załącznik nr 1 b.2
 do Wniosku o pożyczkę w ramach 
 Produktu Finansowego Pakiet pożyczek 2RPH/2DRPI/2RPO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2020-06-10T18:25:57Z</dcterms:modified>
  <cp:category/>
  <cp:version/>
  <cp:contentType/>
  <cp:contentStatus/>
</cp:coreProperties>
</file>